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BL\2024\Game Schedules\"/>
    </mc:Choice>
  </mc:AlternateContent>
  <xr:revisionPtr revIDLastSave="0" documentId="13_ncr:1_{E0D75244-92E1-4348-8B4C-8D7FC5AD42C1}" xr6:coauthVersionLast="47" xr6:coauthVersionMax="47" xr10:uidLastSave="{00000000-0000-0000-0000-000000000000}"/>
  <bookViews>
    <workbookView xWindow="-35730" yWindow="2460" windowWidth="28800" windowHeight="15435" activeTab="1" xr2:uid="{00000000-000D-0000-FFFF-FFFF00000000}"/>
  </bookViews>
  <sheets>
    <sheet name="57AA.tmp" sheetId="1" r:id="rId1"/>
    <sheet name="REVISED 1-18-24" sheetId="2" r:id="rId2"/>
  </sheets>
  <definedNames>
    <definedName name="_xlnm.Print_Area" localSheetId="0">'57AA.tmp'!$A$1:$G$52</definedName>
    <definedName name="_xlnm.Print_Area" localSheetId="1">'REVISED 1-18-24'!$A$1:$G$53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2" l="1"/>
  <c r="K8" i="2"/>
  <c r="K7" i="2"/>
  <c r="L7" i="2" s="1"/>
  <c r="K6" i="2"/>
  <c r="L4" i="2"/>
  <c r="K5" i="2"/>
  <c r="L8" i="2" l="1"/>
  <c r="K4" i="2"/>
  <c r="J9" i="2"/>
  <c r="L9" i="2" s="1"/>
  <c r="J8" i="2"/>
  <c r="J7" i="2"/>
  <c r="J5" i="2"/>
  <c r="L5" i="2" s="1"/>
  <c r="J6" i="2"/>
  <c r="L6" i="2" s="1"/>
  <c r="J4" i="2"/>
</calcChain>
</file>

<file path=xl/sharedStrings.xml><?xml version="1.0" encoding="utf-8"?>
<sst xmlns="http://schemas.openxmlformats.org/spreadsheetml/2006/main" count="352" uniqueCount="54">
  <si>
    <t>League Schedule</t>
  </si>
  <si>
    <t>MINOR "A" AMERICAN</t>
  </si>
  <si>
    <t>Saturday</t>
  </si>
  <si>
    <t>1/13/2024</t>
  </si>
  <si>
    <t>MATOACA MIDDLE</t>
  </si>
  <si>
    <t>11:45am</t>
  </si>
  <si>
    <t>SCOTT-MAA-BILLINGS-804-921-5117</t>
  </si>
  <si>
    <t xml:space="preserve"> vs</t>
  </si>
  <si>
    <t>CRENSHAW-MAA-MOSELEY-533-9353</t>
  </si>
  <si>
    <t>1:00pm</t>
  </si>
  <si>
    <t>SWIFT CREEK-MAA-HARVEY-980-9985</t>
  </si>
  <si>
    <t>HENING-MAA-NICHOLS-591-5209</t>
  </si>
  <si>
    <t>2:00pm</t>
  </si>
  <si>
    <t>SALEM-MAA-WALKER-704-726-7780</t>
  </si>
  <si>
    <t>WELLS-MAA-LEWIS-298-5826</t>
  </si>
  <si>
    <t>1/20/2024</t>
  </si>
  <si>
    <t>1/27/2024</t>
  </si>
  <si>
    <t>Sunday</t>
  </si>
  <si>
    <t>1/28/2024</t>
  </si>
  <si>
    <t>3:45pm</t>
  </si>
  <si>
    <t>5:00pm</t>
  </si>
  <si>
    <t>6:00pm</t>
  </si>
  <si>
    <t>2/3/2024</t>
  </si>
  <si>
    <t>2/4/2024</t>
  </si>
  <si>
    <t>2/10/2024</t>
  </si>
  <si>
    <t>2/17/2024</t>
  </si>
  <si>
    <t>2/18/2024</t>
  </si>
  <si>
    <t>2/24/2024</t>
  </si>
  <si>
    <t>HOME TEAM ON LEFT</t>
  </si>
  <si>
    <t>SCORE REPORTING</t>
  </si>
  <si>
    <t>**SUBMIT IN THIS FORMAT**</t>
  </si>
  <si>
    <t>SUBMIT EACH LEVEL TO:</t>
  </si>
  <si>
    <t>Assocation:</t>
  </si>
  <si>
    <t>seniors.scorereporting@gmail.com</t>
  </si>
  <si>
    <t>Opponent:</t>
  </si>
  <si>
    <t>juniors.scorereporting@gmail.com</t>
  </si>
  <si>
    <t>Level:</t>
  </si>
  <si>
    <t>intermediates.scorereporting@gmail.com</t>
  </si>
  <si>
    <t>Conference:</t>
  </si>
  <si>
    <t>nets.scorereporting@gmail.com</t>
  </si>
  <si>
    <t>Bracket:</t>
  </si>
  <si>
    <t>minors.sorereporting@gmail.com</t>
  </si>
  <si>
    <t>Winning Association:</t>
  </si>
  <si>
    <t>bears.scorereporting@gmail.com</t>
  </si>
  <si>
    <t>Opponsing Team:</t>
  </si>
  <si>
    <t>cubs.scorereporting@gmail.com</t>
  </si>
  <si>
    <t>Voting Representative:</t>
  </si>
  <si>
    <t>tigers.scorereporting@gmail.com</t>
  </si>
  <si>
    <t>Person Submitting:</t>
  </si>
  <si>
    <t>rookies.scorereporting@gmail.com</t>
  </si>
  <si>
    <t>SCORE</t>
  </si>
  <si>
    <t>REVISED 1-18-24</t>
  </si>
  <si>
    <t>PF</t>
  </si>
  <si>
    <t>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</si>
</sst>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indexed="8"/>
      <name val="MS Sans Serif"/>
    </font>
    <font>
      <b/>
      <sz val="15.6"/>
      <color indexed="10"/>
      <name val="Arial"/>
      <family val="2"/>
    </font>
    <font>
      <b/>
      <sz val="12.7"/>
      <name val="Arial"/>
      <family val="2"/>
    </font>
    <font>
      <sz val="9.6999999999999993"/>
      <color indexed="8"/>
      <name val="Arial"/>
      <family val="2"/>
    </font>
    <font>
      <b/>
      <sz val="10"/>
      <color indexed="8"/>
      <name val="MS Sans Serif"/>
    </font>
    <font>
      <b/>
      <sz val="9.6999999999999993"/>
      <color indexed="8"/>
      <name val="Arial"/>
      <family val="2"/>
    </font>
    <font>
      <u/>
      <sz val="10"/>
      <color theme="10"/>
      <name val="MS Sans Serif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theme="10"/>
      <name val="Arial"/>
      <family val="2"/>
    </font>
    <font>
      <b/>
      <u/>
      <sz val="10"/>
      <color theme="10"/>
      <name val="MS Sans Serif"/>
    </font>
    <font>
      <b/>
      <sz val="9.6999999999999993"/>
      <color rgb="FFFF0000"/>
      <name val="Arial"/>
      <family val="2"/>
    </font>
    <font>
      <b/>
      <sz val="10"/>
      <color rgb="FFFF0000"/>
      <name val="MS Sans Serif"/>
    </font>
    <font>
      <sz val="9.6999999999999993"/>
      <color rgb="FFFF0000"/>
      <name val="Arial"/>
      <family val="2"/>
    </font>
    <font>
      <b/>
      <sz val="12"/>
      <color rgb="FFFF0000"/>
      <name val="MS Sans Serif"/>
    </font>
    <font>
      <b/>
      <sz val="10"/>
      <color rgb="FFFF0000"/>
      <name val="Arial"/>
      <family val="2"/>
    </font>
    <font>
      <b/>
      <sz val="9.69999999999999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8" fillId="3" borderId="0" xfId="0" applyFont="1" applyFill="1"/>
    <xf numFmtId="0" fontId="0" fillId="3" borderId="0" xfId="0" applyFill="1"/>
    <xf numFmtId="0" fontId="5" fillId="4" borderId="0" xfId="0" applyFont="1" applyFill="1" applyAlignment="1">
      <alignment vertical="center"/>
    </xf>
    <xf numFmtId="0" fontId="0" fillId="4" borderId="0" xfId="0" applyFill="1"/>
    <xf numFmtId="0" fontId="9" fillId="3" borderId="0" xfId="0" applyFont="1" applyFill="1"/>
    <xf numFmtId="0" fontId="10" fillId="3" borderId="0" xfId="1" applyNumberFormat="1" applyFont="1" applyFill="1" applyBorder="1" applyAlignment="1" applyProtection="1">
      <alignment vertical="center"/>
    </xf>
    <xf numFmtId="0" fontId="10" fillId="3" borderId="0" xfId="1" applyNumberFormat="1" applyFont="1" applyFill="1" applyBorder="1" applyAlignment="1" applyProtection="1"/>
    <xf numFmtId="0" fontId="11" fillId="3" borderId="0" xfId="1" applyNumberFormat="1" applyFont="1" applyFill="1" applyBorder="1" applyAlignment="1" applyProtection="1"/>
    <xf numFmtId="0" fontId="11" fillId="3" borderId="0" xfId="1" applyFont="1" applyFill="1"/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0" xfId="0" applyFill="1"/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4" fillId="0" borderId="0" xfId="0" applyFont="1"/>
    <xf numFmtId="0" fontId="0" fillId="0" borderId="0" xfId="0"/>
    <xf numFmtId="0" fontId="7" fillId="3" borderId="0" xfId="0" applyFont="1" applyFill="1" applyAlignment="1">
      <alignment horizontal="left"/>
    </xf>
    <xf numFmtId="0" fontId="9" fillId="4" borderId="0" xfId="0" applyFont="1" applyFill="1"/>
    <xf numFmtId="0" fontId="9" fillId="3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igers.scorereporting@gmail.com" TargetMode="External"/><Relationship Id="rId3" Type="http://schemas.openxmlformats.org/officeDocument/2006/relationships/hyperlink" Target="mailto:intermediates.scorereporting@gmail.com" TargetMode="External"/><Relationship Id="rId7" Type="http://schemas.openxmlformats.org/officeDocument/2006/relationships/hyperlink" Target="mailto:cubs.scorereporting@gmail.com" TargetMode="External"/><Relationship Id="rId2" Type="http://schemas.openxmlformats.org/officeDocument/2006/relationships/hyperlink" Target="mailto:juniors.scorereporting@gmail.com" TargetMode="External"/><Relationship Id="rId1" Type="http://schemas.openxmlformats.org/officeDocument/2006/relationships/hyperlink" Target="mailto:seniors.scorereporting@gmail.com" TargetMode="External"/><Relationship Id="rId6" Type="http://schemas.openxmlformats.org/officeDocument/2006/relationships/hyperlink" Target="mailto:bears.scorereporting@gmail.com" TargetMode="External"/><Relationship Id="rId5" Type="http://schemas.openxmlformats.org/officeDocument/2006/relationships/hyperlink" Target="mailto:minors.sorereporting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nets.scorereporting@gmail.com" TargetMode="External"/><Relationship Id="rId9" Type="http://schemas.openxmlformats.org/officeDocument/2006/relationships/hyperlink" Target="mailto:rookies.scorereporting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tigers.scorereporting@gmail.com" TargetMode="External"/><Relationship Id="rId3" Type="http://schemas.openxmlformats.org/officeDocument/2006/relationships/hyperlink" Target="mailto:intermediates.scorereporting@gmail.com" TargetMode="External"/><Relationship Id="rId7" Type="http://schemas.openxmlformats.org/officeDocument/2006/relationships/hyperlink" Target="mailto:cubs.scorereporting@gmail.com" TargetMode="External"/><Relationship Id="rId2" Type="http://schemas.openxmlformats.org/officeDocument/2006/relationships/hyperlink" Target="mailto:juniors.scorereporting@gmail.com" TargetMode="External"/><Relationship Id="rId1" Type="http://schemas.openxmlformats.org/officeDocument/2006/relationships/hyperlink" Target="mailto:seniors.scorereporting@gmail.com" TargetMode="External"/><Relationship Id="rId6" Type="http://schemas.openxmlformats.org/officeDocument/2006/relationships/hyperlink" Target="mailto:bears.scorereporting@gmail.com" TargetMode="External"/><Relationship Id="rId5" Type="http://schemas.openxmlformats.org/officeDocument/2006/relationships/hyperlink" Target="mailto:minors.sorereporting@gmail.com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nets.scorereporting@gmail.com" TargetMode="External"/><Relationship Id="rId9" Type="http://schemas.openxmlformats.org/officeDocument/2006/relationships/hyperlink" Target="mailto:rookies.scorereporti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4"/>
  <sheetViews>
    <sheetView topLeftCell="B1" zoomScale="115" zoomScaleNormal="115" workbookViewId="0">
      <selection activeCell="C16" sqref="C16:F17"/>
    </sheetView>
  </sheetViews>
  <sheetFormatPr defaultRowHeight="12.75" x14ac:dyDescent="0.2"/>
  <cols>
    <col min="1" max="2" width="8.85546875" bestFit="1" customWidth="1"/>
    <col min="3" max="3" width="35.7109375" bestFit="1" customWidth="1"/>
    <col min="4" max="4" width="12.7109375" style="13" customWidth="1"/>
    <col min="5" max="5" width="3.28515625" bestFit="1" customWidth="1"/>
    <col min="6" max="6" width="35.7109375" bestFit="1" customWidth="1"/>
    <col min="7" max="7" width="12.7109375" style="13" customWidth="1"/>
    <col min="8" max="8" width="5.42578125" customWidth="1"/>
    <col min="9" max="9" width="35.7109375" customWidth="1"/>
    <col min="10" max="257" width="11.5703125" customWidth="1"/>
  </cols>
  <sheetData>
    <row r="1" spans="1:9" ht="20.25" x14ac:dyDescent="0.2">
      <c r="A1" s="37" t="s">
        <v>0</v>
      </c>
      <c r="B1" s="37"/>
      <c r="C1" s="37"/>
      <c r="D1" s="37"/>
      <c r="E1" s="37"/>
      <c r="F1" s="37"/>
      <c r="G1" s="37"/>
    </row>
    <row r="2" spans="1:9" ht="16.5" x14ac:dyDescent="0.2">
      <c r="A2" s="38" t="s">
        <v>1</v>
      </c>
      <c r="B2" s="38"/>
      <c r="C2" s="38"/>
      <c r="D2" s="38"/>
      <c r="E2" s="38"/>
      <c r="F2" s="38"/>
      <c r="G2" s="38"/>
    </row>
    <row r="3" spans="1:9" x14ac:dyDescent="0.2">
      <c r="A3" s="40" t="s">
        <v>28</v>
      </c>
      <c r="B3" s="41"/>
      <c r="C3" s="41"/>
    </row>
    <row r="4" spans="1:9" x14ac:dyDescent="0.2">
      <c r="A4" s="2" t="s">
        <v>2</v>
      </c>
      <c r="B4" s="2" t="s">
        <v>3</v>
      </c>
      <c r="C4" s="3" t="s">
        <v>4</v>
      </c>
      <c r="D4" s="14" t="s">
        <v>50</v>
      </c>
      <c r="E4" s="3"/>
      <c r="F4" s="3"/>
      <c r="G4" s="14" t="s">
        <v>50</v>
      </c>
    </row>
    <row r="5" spans="1:9" x14ac:dyDescent="0.2">
      <c r="B5" s="1" t="s">
        <v>5</v>
      </c>
      <c r="C5" s="23" t="s">
        <v>6</v>
      </c>
      <c r="D5" s="24">
        <v>1</v>
      </c>
      <c r="E5" s="1" t="s">
        <v>7</v>
      </c>
      <c r="F5" s="1" t="s">
        <v>8</v>
      </c>
      <c r="G5" s="18">
        <v>0</v>
      </c>
    </row>
    <row r="6" spans="1:9" x14ac:dyDescent="0.2">
      <c r="B6" s="1" t="s">
        <v>9</v>
      </c>
      <c r="C6" s="23" t="s">
        <v>10</v>
      </c>
      <c r="D6" s="24">
        <v>56</v>
      </c>
      <c r="E6" s="1" t="s">
        <v>7</v>
      </c>
      <c r="F6" s="1" t="s">
        <v>11</v>
      </c>
      <c r="G6" s="18">
        <v>9</v>
      </c>
    </row>
    <row r="7" spans="1:9" x14ac:dyDescent="0.2">
      <c r="B7" s="1" t="s">
        <v>12</v>
      </c>
      <c r="C7" s="1" t="s">
        <v>13</v>
      </c>
      <c r="D7" s="17">
        <v>12</v>
      </c>
      <c r="E7" s="1" t="s">
        <v>7</v>
      </c>
      <c r="F7" s="23" t="s">
        <v>14</v>
      </c>
      <c r="G7" s="25">
        <v>30</v>
      </c>
    </row>
    <row r="8" spans="1:9" x14ac:dyDescent="0.2">
      <c r="D8" s="22"/>
      <c r="G8" s="22"/>
    </row>
    <row r="9" spans="1:9" x14ac:dyDescent="0.2">
      <c r="A9" s="2" t="s">
        <v>2</v>
      </c>
      <c r="B9" s="2" t="s">
        <v>15</v>
      </c>
      <c r="C9" s="3" t="s">
        <v>4</v>
      </c>
      <c r="D9" s="19"/>
      <c r="E9" s="20"/>
      <c r="F9" s="20"/>
      <c r="G9" s="21"/>
    </row>
    <row r="10" spans="1:9" x14ac:dyDescent="0.2">
      <c r="B10" s="1" t="s">
        <v>5</v>
      </c>
      <c r="C10" s="1" t="s">
        <v>14</v>
      </c>
      <c r="D10" s="17"/>
      <c r="E10" s="1" t="s">
        <v>7</v>
      </c>
      <c r="F10" s="1" t="s">
        <v>10</v>
      </c>
      <c r="G10" s="18"/>
    </row>
    <row r="11" spans="1:9" x14ac:dyDescent="0.2">
      <c r="B11" s="1" t="s">
        <v>9</v>
      </c>
      <c r="C11" s="1" t="s">
        <v>8</v>
      </c>
      <c r="D11" s="17"/>
      <c r="E11" s="1" t="s">
        <v>7</v>
      </c>
      <c r="F11" s="1" t="s">
        <v>13</v>
      </c>
      <c r="G11" s="18"/>
      <c r="I11" s="26" t="s">
        <v>13</v>
      </c>
    </row>
    <row r="12" spans="1:9" x14ac:dyDescent="0.2">
      <c r="B12" s="1" t="s">
        <v>12</v>
      </c>
      <c r="C12" s="1" t="s">
        <v>11</v>
      </c>
      <c r="D12" s="17"/>
      <c r="E12" s="1" t="s">
        <v>7</v>
      </c>
      <c r="F12" s="1" t="s">
        <v>6</v>
      </c>
      <c r="G12" s="18"/>
    </row>
    <row r="13" spans="1:9" x14ac:dyDescent="0.2">
      <c r="D13" s="22"/>
      <c r="G13" s="22"/>
    </row>
    <row r="14" spans="1:9" x14ac:dyDescent="0.2">
      <c r="A14" s="2" t="s">
        <v>2</v>
      </c>
      <c r="B14" s="2" t="s">
        <v>16</v>
      </c>
      <c r="C14" s="3" t="s">
        <v>4</v>
      </c>
      <c r="D14" s="19"/>
      <c r="E14" s="20"/>
      <c r="F14" s="20"/>
      <c r="G14" s="21"/>
    </row>
    <row r="15" spans="1:9" x14ac:dyDescent="0.2">
      <c r="B15" s="1" t="s">
        <v>5</v>
      </c>
      <c r="C15" s="1" t="s">
        <v>11</v>
      </c>
      <c r="D15" s="17"/>
      <c r="E15" s="1" t="s">
        <v>7</v>
      </c>
      <c r="F15" s="1" t="s">
        <v>8</v>
      </c>
      <c r="G15" s="18"/>
      <c r="I15" s="1" t="s">
        <v>11</v>
      </c>
    </row>
    <row r="16" spans="1:9" x14ac:dyDescent="0.2">
      <c r="B16" s="1" t="s">
        <v>9</v>
      </c>
      <c r="C16" s="1" t="s">
        <v>6</v>
      </c>
      <c r="D16" s="17"/>
      <c r="E16" s="1" t="s">
        <v>7</v>
      </c>
      <c r="F16" s="1" t="s">
        <v>14</v>
      </c>
      <c r="G16" s="18"/>
    </row>
    <row r="17" spans="1:9" x14ac:dyDescent="0.2">
      <c r="B17" s="1" t="s">
        <v>12</v>
      </c>
      <c r="C17" s="1" t="s">
        <v>10</v>
      </c>
      <c r="D17" s="17"/>
      <c r="E17" s="1" t="s">
        <v>7</v>
      </c>
      <c r="F17" s="1" t="s">
        <v>13</v>
      </c>
      <c r="G17" s="18"/>
    </row>
    <row r="18" spans="1:9" x14ac:dyDescent="0.2">
      <c r="D18" s="22"/>
      <c r="G18" s="22"/>
    </row>
    <row r="19" spans="1:9" x14ac:dyDescent="0.2">
      <c r="A19" s="2" t="s">
        <v>17</v>
      </c>
      <c r="B19" s="2" t="s">
        <v>18</v>
      </c>
      <c r="C19" s="3" t="s">
        <v>4</v>
      </c>
      <c r="D19" s="19"/>
      <c r="E19" s="20"/>
      <c r="F19" s="20"/>
      <c r="G19" s="21"/>
    </row>
    <row r="20" spans="1:9" x14ac:dyDescent="0.2">
      <c r="B20" s="1" t="s">
        <v>19</v>
      </c>
      <c r="C20" s="1" t="s">
        <v>8</v>
      </c>
      <c r="D20" s="17"/>
      <c r="E20" s="1" t="s">
        <v>7</v>
      </c>
      <c r="F20" s="1" t="s">
        <v>10</v>
      </c>
      <c r="G20" s="18"/>
      <c r="I20" s="1" t="s">
        <v>10</v>
      </c>
    </row>
    <row r="21" spans="1:9" x14ac:dyDescent="0.2">
      <c r="B21" s="1" t="s">
        <v>20</v>
      </c>
      <c r="C21" s="1" t="s">
        <v>14</v>
      </c>
      <c r="D21" s="17"/>
      <c r="E21" s="1" t="s">
        <v>7</v>
      </c>
      <c r="F21" s="1" t="s">
        <v>11</v>
      </c>
      <c r="G21" s="18"/>
    </row>
    <row r="22" spans="1:9" x14ac:dyDescent="0.2">
      <c r="B22" s="1" t="s">
        <v>21</v>
      </c>
      <c r="C22" s="1" t="s">
        <v>13</v>
      </c>
      <c r="D22" s="17"/>
      <c r="E22" s="1" t="s">
        <v>7</v>
      </c>
      <c r="F22" s="1" t="s">
        <v>6</v>
      </c>
      <c r="G22" s="18"/>
    </row>
    <row r="23" spans="1:9" x14ac:dyDescent="0.2">
      <c r="D23" s="22"/>
      <c r="G23" s="22"/>
    </row>
    <row r="24" spans="1:9" x14ac:dyDescent="0.2">
      <c r="A24" s="2" t="s">
        <v>2</v>
      </c>
      <c r="B24" s="2" t="s">
        <v>22</v>
      </c>
      <c r="C24" s="3" t="s">
        <v>4</v>
      </c>
      <c r="D24" s="19"/>
      <c r="E24" s="20"/>
      <c r="F24" s="20"/>
      <c r="G24" s="21"/>
    </row>
    <row r="25" spans="1:9" x14ac:dyDescent="0.2">
      <c r="B25" s="1" t="s">
        <v>5</v>
      </c>
      <c r="C25" s="1" t="s">
        <v>11</v>
      </c>
      <c r="D25" s="17"/>
      <c r="E25" s="1" t="s">
        <v>7</v>
      </c>
      <c r="F25" s="1" t="s">
        <v>13</v>
      </c>
      <c r="G25" s="18"/>
    </row>
    <row r="26" spans="1:9" x14ac:dyDescent="0.2">
      <c r="B26" s="1" t="s">
        <v>9</v>
      </c>
      <c r="C26" s="1" t="s">
        <v>6</v>
      </c>
      <c r="D26" s="17"/>
      <c r="E26" s="1" t="s">
        <v>7</v>
      </c>
      <c r="F26" s="1" t="s">
        <v>10</v>
      </c>
      <c r="G26" s="18"/>
    </row>
    <row r="27" spans="1:9" x14ac:dyDescent="0.2">
      <c r="B27" s="1" t="s">
        <v>12</v>
      </c>
      <c r="C27" s="1" t="s">
        <v>14</v>
      </c>
      <c r="D27" s="17"/>
      <c r="E27" s="1" t="s">
        <v>7</v>
      </c>
      <c r="F27" s="1" t="s">
        <v>8</v>
      </c>
      <c r="G27" s="18"/>
      <c r="I27" s="1" t="s">
        <v>14</v>
      </c>
    </row>
    <row r="28" spans="1:9" x14ac:dyDescent="0.2">
      <c r="D28" s="22"/>
      <c r="G28" s="22"/>
    </row>
    <row r="29" spans="1:9" x14ac:dyDescent="0.2">
      <c r="A29" s="2" t="s">
        <v>17</v>
      </c>
      <c r="B29" s="2" t="s">
        <v>23</v>
      </c>
      <c r="C29" s="3" t="s">
        <v>4</v>
      </c>
      <c r="D29" s="19"/>
      <c r="E29" s="20"/>
      <c r="F29" s="20"/>
      <c r="G29" s="21"/>
    </row>
    <row r="30" spans="1:9" x14ac:dyDescent="0.2">
      <c r="B30" s="1" t="s">
        <v>19</v>
      </c>
      <c r="C30" s="1" t="s">
        <v>14</v>
      </c>
      <c r="D30" s="17"/>
      <c r="E30" s="1" t="s">
        <v>7</v>
      </c>
      <c r="F30" s="1" t="s">
        <v>13</v>
      </c>
      <c r="G30" s="18"/>
    </row>
    <row r="31" spans="1:9" x14ac:dyDescent="0.2">
      <c r="B31" s="1" t="s">
        <v>20</v>
      </c>
      <c r="C31" s="1" t="s">
        <v>8</v>
      </c>
      <c r="D31" s="17"/>
      <c r="E31" s="1" t="s">
        <v>7</v>
      </c>
      <c r="F31" s="1" t="s">
        <v>6</v>
      </c>
      <c r="G31" s="18"/>
      <c r="I31" s="1" t="s">
        <v>6</v>
      </c>
    </row>
    <row r="32" spans="1:9" x14ac:dyDescent="0.2">
      <c r="B32" s="1" t="s">
        <v>21</v>
      </c>
      <c r="C32" s="1" t="s">
        <v>11</v>
      </c>
      <c r="D32" s="17"/>
      <c r="E32" s="1" t="s">
        <v>7</v>
      </c>
      <c r="F32" s="1" t="s">
        <v>10</v>
      </c>
      <c r="G32" s="18"/>
    </row>
    <row r="33" spans="1:9" x14ac:dyDescent="0.2">
      <c r="D33" s="22"/>
      <c r="G33" s="22"/>
    </row>
    <row r="34" spans="1:9" x14ac:dyDescent="0.2">
      <c r="A34" s="2" t="s">
        <v>2</v>
      </c>
      <c r="B34" s="2" t="s">
        <v>24</v>
      </c>
      <c r="C34" s="3" t="s">
        <v>4</v>
      </c>
      <c r="D34" s="19"/>
      <c r="E34" s="20"/>
      <c r="F34" s="20"/>
      <c r="G34" s="21"/>
    </row>
    <row r="35" spans="1:9" x14ac:dyDescent="0.2">
      <c r="B35" s="1" t="s">
        <v>5</v>
      </c>
      <c r="C35" s="1" t="s">
        <v>10</v>
      </c>
      <c r="D35" s="17"/>
      <c r="E35" s="1" t="s">
        <v>7</v>
      </c>
      <c r="F35" s="1" t="s">
        <v>14</v>
      </c>
      <c r="G35" s="18"/>
    </row>
    <row r="36" spans="1:9" x14ac:dyDescent="0.2">
      <c r="B36" s="1" t="s">
        <v>9</v>
      </c>
      <c r="C36" s="1" t="s">
        <v>13</v>
      </c>
      <c r="D36" s="17"/>
      <c r="E36" s="1" t="s">
        <v>7</v>
      </c>
      <c r="F36" s="1" t="s">
        <v>8</v>
      </c>
      <c r="G36" s="18"/>
      <c r="I36" s="1" t="s">
        <v>13</v>
      </c>
    </row>
    <row r="37" spans="1:9" x14ac:dyDescent="0.2">
      <c r="B37" s="1" t="s">
        <v>12</v>
      </c>
      <c r="C37" s="1" t="s">
        <v>6</v>
      </c>
      <c r="D37" s="17"/>
      <c r="E37" s="1" t="s">
        <v>7</v>
      </c>
      <c r="F37" s="1" t="s">
        <v>11</v>
      </c>
      <c r="G37" s="18"/>
    </row>
    <row r="38" spans="1:9" x14ac:dyDescent="0.2">
      <c r="D38" s="22"/>
      <c r="G38" s="22"/>
    </row>
    <row r="39" spans="1:9" x14ac:dyDescent="0.2">
      <c r="A39" s="2" t="s">
        <v>2</v>
      </c>
      <c r="B39" s="2" t="s">
        <v>25</v>
      </c>
      <c r="C39" s="3" t="s">
        <v>4</v>
      </c>
      <c r="D39" s="19"/>
      <c r="E39" s="20"/>
      <c r="F39" s="20"/>
      <c r="G39" s="21"/>
    </row>
    <row r="40" spans="1:9" x14ac:dyDescent="0.2">
      <c r="B40" s="1" t="s">
        <v>5</v>
      </c>
      <c r="C40" s="1" t="s">
        <v>14</v>
      </c>
      <c r="D40" s="17"/>
      <c r="E40" s="1" t="s">
        <v>7</v>
      </c>
      <c r="F40" s="1" t="s">
        <v>6</v>
      </c>
      <c r="G40" s="18"/>
    </row>
    <row r="41" spans="1:9" x14ac:dyDescent="0.2">
      <c r="B41" s="1" t="s">
        <v>9</v>
      </c>
      <c r="C41" s="1" t="s">
        <v>8</v>
      </c>
      <c r="D41" s="17"/>
      <c r="E41" s="1" t="s">
        <v>7</v>
      </c>
      <c r="F41" s="1" t="s">
        <v>11</v>
      </c>
      <c r="G41" s="18"/>
      <c r="I41" s="1" t="s">
        <v>11</v>
      </c>
    </row>
    <row r="42" spans="1:9" x14ac:dyDescent="0.2">
      <c r="B42" s="1" t="s">
        <v>12</v>
      </c>
      <c r="C42" s="1" t="s">
        <v>13</v>
      </c>
      <c r="D42" s="17"/>
      <c r="E42" s="1" t="s">
        <v>7</v>
      </c>
      <c r="F42" s="1" t="s">
        <v>10</v>
      </c>
      <c r="G42" s="18"/>
    </row>
    <row r="43" spans="1:9" x14ac:dyDescent="0.2">
      <c r="D43" s="22"/>
      <c r="G43" s="22"/>
    </row>
    <row r="44" spans="1:9" x14ac:dyDescent="0.2">
      <c r="A44" s="2" t="s">
        <v>17</v>
      </c>
      <c r="B44" s="2" t="s">
        <v>26</v>
      </c>
      <c r="C44" s="3" t="s">
        <v>4</v>
      </c>
      <c r="D44" s="19"/>
      <c r="E44" s="20"/>
      <c r="F44" s="20"/>
      <c r="G44" s="21"/>
    </row>
    <row r="45" spans="1:9" x14ac:dyDescent="0.2">
      <c r="B45" s="1" t="s">
        <v>19</v>
      </c>
      <c r="C45" s="1" t="s">
        <v>6</v>
      </c>
      <c r="D45" s="17"/>
      <c r="E45" s="1" t="s">
        <v>7</v>
      </c>
      <c r="F45" s="1" t="s">
        <v>13</v>
      </c>
      <c r="G45" s="18"/>
    </row>
    <row r="46" spans="1:9" x14ac:dyDescent="0.2">
      <c r="B46" s="1" t="s">
        <v>20</v>
      </c>
      <c r="C46" s="1" t="s">
        <v>10</v>
      </c>
      <c r="D46" s="17"/>
      <c r="E46" s="1" t="s">
        <v>7</v>
      </c>
      <c r="F46" s="1" t="s">
        <v>8</v>
      </c>
      <c r="G46" s="18"/>
      <c r="I46" s="1" t="s">
        <v>10</v>
      </c>
    </row>
    <row r="47" spans="1:9" x14ac:dyDescent="0.2">
      <c r="B47" s="1" t="s">
        <v>21</v>
      </c>
      <c r="C47" s="1" t="s">
        <v>11</v>
      </c>
      <c r="D47" s="17"/>
      <c r="E47" s="1" t="s">
        <v>7</v>
      </c>
      <c r="F47" s="1" t="s">
        <v>14</v>
      </c>
      <c r="G47" s="18"/>
    </row>
    <row r="48" spans="1:9" x14ac:dyDescent="0.2">
      <c r="D48" s="22"/>
      <c r="G48" s="22"/>
    </row>
    <row r="49" spans="1:9" x14ac:dyDescent="0.2">
      <c r="A49" s="2" t="s">
        <v>2</v>
      </c>
      <c r="B49" s="2" t="s">
        <v>27</v>
      </c>
      <c r="C49" s="3" t="s">
        <v>4</v>
      </c>
      <c r="D49" s="19"/>
      <c r="E49" s="20"/>
      <c r="F49" s="20"/>
      <c r="G49" s="21"/>
    </row>
    <row r="50" spans="1:9" x14ac:dyDescent="0.2">
      <c r="B50" s="1" t="s">
        <v>5</v>
      </c>
      <c r="C50" s="1" t="s">
        <v>13</v>
      </c>
      <c r="D50" s="17"/>
      <c r="E50" s="1" t="s">
        <v>7</v>
      </c>
      <c r="F50" s="1" t="s">
        <v>11</v>
      </c>
      <c r="G50" s="18"/>
    </row>
    <row r="51" spans="1:9" x14ac:dyDescent="0.2">
      <c r="B51" s="1" t="s">
        <v>9</v>
      </c>
      <c r="C51" s="1" t="s">
        <v>10</v>
      </c>
      <c r="D51" s="17"/>
      <c r="E51" s="1" t="s">
        <v>7</v>
      </c>
      <c r="F51" s="1" t="s">
        <v>6</v>
      </c>
      <c r="G51" s="18"/>
    </row>
    <row r="52" spans="1:9" x14ac:dyDescent="0.2">
      <c r="B52" s="1" t="s">
        <v>12</v>
      </c>
      <c r="C52" s="1" t="s">
        <v>8</v>
      </c>
      <c r="D52" s="17"/>
      <c r="E52" s="1" t="s">
        <v>7</v>
      </c>
      <c r="F52" s="1" t="s">
        <v>14</v>
      </c>
      <c r="G52" s="18"/>
      <c r="I52" s="1" t="s">
        <v>14</v>
      </c>
    </row>
    <row r="54" spans="1:9" ht="15.75" x14ac:dyDescent="0.25">
      <c r="A54" s="42" t="s">
        <v>29</v>
      </c>
      <c r="B54" s="42"/>
      <c r="C54" s="42"/>
      <c r="D54" s="15"/>
      <c r="E54" s="4"/>
      <c r="F54" s="5"/>
    </row>
    <row r="55" spans="1:9" x14ac:dyDescent="0.2">
      <c r="A55" s="43" t="s">
        <v>30</v>
      </c>
      <c r="B55" s="43"/>
      <c r="C55" s="43"/>
      <c r="D55" s="16"/>
      <c r="E55" s="6" t="s">
        <v>31</v>
      </c>
      <c r="F55" s="7"/>
    </row>
    <row r="56" spans="1:9" x14ac:dyDescent="0.2">
      <c r="A56" s="44" t="s">
        <v>32</v>
      </c>
      <c r="B56" s="44"/>
      <c r="C56" s="44"/>
      <c r="D56" s="16"/>
      <c r="E56" s="9" t="s">
        <v>33</v>
      </c>
      <c r="F56" s="5"/>
    </row>
    <row r="57" spans="1:9" x14ac:dyDescent="0.2">
      <c r="A57" s="39" t="s">
        <v>34</v>
      </c>
      <c r="B57" s="39"/>
      <c r="C57" s="39"/>
      <c r="D57" s="16"/>
      <c r="E57" s="10" t="s">
        <v>35</v>
      </c>
      <c r="F57" s="5"/>
    </row>
    <row r="58" spans="1:9" x14ac:dyDescent="0.2">
      <c r="A58" s="39" t="s">
        <v>36</v>
      </c>
      <c r="B58" s="39"/>
      <c r="C58" s="39"/>
      <c r="D58" s="16"/>
      <c r="E58" s="10" t="s">
        <v>37</v>
      </c>
      <c r="F58" s="5"/>
    </row>
    <row r="59" spans="1:9" x14ac:dyDescent="0.2">
      <c r="A59" s="39" t="s">
        <v>38</v>
      </c>
      <c r="B59" s="39"/>
      <c r="C59" s="39"/>
      <c r="D59" s="16"/>
      <c r="E59" s="10" t="s">
        <v>39</v>
      </c>
      <c r="F59" s="5"/>
    </row>
    <row r="60" spans="1:9" x14ac:dyDescent="0.2">
      <c r="A60" s="39" t="s">
        <v>40</v>
      </c>
      <c r="B60" s="39"/>
      <c r="C60" s="39"/>
      <c r="D60" s="16"/>
      <c r="E60" s="10" t="s">
        <v>41</v>
      </c>
      <c r="F60" s="5"/>
    </row>
    <row r="61" spans="1:9" x14ac:dyDescent="0.2">
      <c r="A61" s="8" t="s">
        <v>42</v>
      </c>
      <c r="B61" s="8"/>
      <c r="C61" s="8"/>
      <c r="D61" s="16"/>
      <c r="E61" s="10" t="s">
        <v>43</v>
      </c>
      <c r="F61" s="5"/>
    </row>
    <row r="62" spans="1:9" x14ac:dyDescent="0.2">
      <c r="A62" s="39" t="s">
        <v>44</v>
      </c>
      <c r="B62" s="39"/>
      <c r="C62" s="39"/>
      <c r="D62" s="16"/>
      <c r="E62" s="10" t="s">
        <v>45</v>
      </c>
      <c r="F62" s="5"/>
    </row>
    <row r="63" spans="1:9" x14ac:dyDescent="0.2">
      <c r="A63" s="39" t="s">
        <v>46</v>
      </c>
      <c r="B63" s="39"/>
      <c r="C63" s="39"/>
      <c r="D63" s="16"/>
      <c r="E63" s="11" t="s">
        <v>47</v>
      </c>
      <c r="F63" s="5"/>
    </row>
    <row r="64" spans="1:9" x14ac:dyDescent="0.2">
      <c r="A64" s="39" t="s">
        <v>48</v>
      </c>
      <c r="B64" s="39"/>
      <c r="C64" s="39"/>
      <c r="D64" s="16"/>
      <c r="E64" s="12" t="s">
        <v>49</v>
      </c>
      <c r="F64" s="5"/>
    </row>
  </sheetData>
  <mergeCells count="13">
    <mergeCell ref="A1:G1"/>
    <mergeCell ref="A2:G2"/>
    <mergeCell ref="A64:C64"/>
    <mergeCell ref="A3:C3"/>
    <mergeCell ref="A54:C54"/>
    <mergeCell ref="A55:C55"/>
    <mergeCell ref="A56:C56"/>
    <mergeCell ref="A57:C57"/>
    <mergeCell ref="A58:C58"/>
    <mergeCell ref="A59:C59"/>
    <mergeCell ref="A60:C60"/>
    <mergeCell ref="A62:C62"/>
    <mergeCell ref="A63:C63"/>
  </mergeCells>
  <hyperlinks>
    <hyperlink ref="E56" r:id="rId1" xr:uid="{00000000-0004-0000-0000-000000000000}"/>
    <hyperlink ref="E57" r:id="rId2" xr:uid="{00000000-0004-0000-0000-000001000000}"/>
    <hyperlink ref="E58" r:id="rId3" xr:uid="{00000000-0004-0000-0000-000002000000}"/>
    <hyperlink ref="E59" r:id="rId4" xr:uid="{00000000-0004-0000-0000-000003000000}"/>
    <hyperlink ref="E60" r:id="rId5" xr:uid="{00000000-0004-0000-0000-000004000000}"/>
    <hyperlink ref="E61" r:id="rId6" xr:uid="{00000000-0004-0000-0000-000005000000}"/>
    <hyperlink ref="E62" r:id="rId7" xr:uid="{00000000-0004-0000-0000-000006000000}"/>
    <hyperlink ref="E63" r:id="rId8" xr:uid="{00000000-0004-0000-0000-000007000000}"/>
    <hyperlink ref="E64" r:id="rId9" xr:uid="{00000000-0004-0000-0000-000008000000}"/>
  </hyperlinks>
  <pageMargins left="0.3" right="0.3" top="0.3" bottom="0.05" header="0.3" footer="0.3"/>
  <pageSetup scale="87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CDF40-D335-461E-9242-064B0EBBCC5E}">
  <sheetPr>
    <pageSetUpPr fitToPage="1"/>
  </sheetPr>
  <dimension ref="A1:L64"/>
  <sheetViews>
    <sheetView tabSelected="1" zoomScale="145" zoomScaleNormal="145" workbookViewId="0">
      <selection activeCell="F31" sqref="F31:G31"/>
    </sheetView>
  </sheetViews>
  <sheetFormatPr defaultRowHeight="12.75" x14ac:dyDescent="0.2"/>
  <cols>
    <col min="1" max="2" width="8.85546875" bestFit="1" customWidth="1"/>
    <col min="3" max="3" width="35.7109375" bestFit="1" customWidth="1"/>
    <col min="4" max="4" width="12.7109375" style="13" customWidth="1"/>
    <col min="5" max="5" width="3.28515625" bestFit="1" customWidth="1"/>
    <col min="6" max="6" width="35.7109375" bestFit="1" customWidth="1"/>
    <col min="7" max="7" width="12.7109375" style="30" customWidth="1"/>
    <col min="8" max="8" width="5.42578125" customWidth="1"/>
    <col min="9" max="9" width="35.7109375" customWidth="1"/>
    <col min="10" max="257" width="11.5703125" customWidth="1"/>
  </cols>
  <sheetData>
    <row r="1" spans="1:12" ht="20.25" x14ac:dyDescent="0.2">
      <c r="A1" s="37" t="s">
        <v>0</v>
      </c>
      <c r="B1" s="37"/>
      <c r="C1" s="37"/>
      <c r="D1" s="37"/>
      <c r="E1" s="37"/>
      <c r="F1" s="37"/>
      <c r="G1" s="37"/>
    </row>
    <row r="2" spans="1:12" ht="16.5" x14ac:dyDescent="0.2">
      <c r="A2" s="38" t="s">
        <v>1</v>
      </c>
      <c r="B2" s="38"/>
      <c r="C2" s="38"/>
      <c r="D2" s="38"/>
      <c r="E2" s="38"/>
      <c r="F2" s="38"/>
      <c r="G2" s="38"/>
    </row>
    <row r="3" spans="1:12" ht="16.5" thickBot="1" x14ac:dyDescent="0.3">
      <c r="A3" s="40" t="s">
        <v>28</v>
      </c>
      <c r="B3" s="41"/>
      <c r="C3" s="41"/>
      <c r="F3" s="27" t="s">
        <v>51</v>
      </c>
      <c r="J3" s="13" t="s">
        <v>52</v>
      </c>
      <c r="K3" s="13" t="s">
        <v>53</v>
      </c>
    </row>
    <row r="4" spans="1:12" ht="13.5" thickBot="1" x14ac:dyDescent="0.25">
      <c r="A4" s="2" t="s">
        <v>2</v>
      </c>
      <c r="B4" s="2" t="s">
        <v>3</v>
      </c>
      <c r="C4" s="3" t="s">
        <v>4</v>
      </c>
      <c r="D4" s="14" t="s">
        <v>50</v>
      </c>
      <c r="E4" s="3"/>
      <c r="F4" s="3"/>
      <c r="G4" s="14" t="s">
        <v>50</v>
      </c>
      <c r="I4" s="35" t="s">
        <v>8</v>
      </c>
      <c r="J4" s="36">
        <f>SUM(G5+G12)</f>
        <v>0</v>
      </c>
      <c r="K4" s="36">
        <f>SUM(D5)</f>
        <v>1</v>
      </c>
      <c r="L4" s="30">
        <f>J4-K4</f>
        <v>-1</v>
      </c>
    </row>
    <row r="5" spans="1:12" ht="13.5" thickBot="1" x14ac:dyDescent="0.25">
      <c r="B5" s="1" t="s">
        <v>5</v>
      </c>
      <c r="C5" s="23" t="s">
        <v>6</v>
      </c>
      <c r="D5" s="24">
        <v>1</v>
      </c>
      <c r="E5" s="1" t="s">
        <v>7</v>
      </c>
      <c r="F5" s="1" t="s">
        <v>8</v>
      </c>
      <c r="G5" s="31">
        <v>0</v>
      </c>
      <c r="I5" s="35" t="s">
        <v>11</v>
      </c>
      <c r="J5" s="36">
        <f>SUM(G6,D11,G20,D25,D31,G36,D46,G50)</f>
        <v>86</v>
      </c>
      <c r="K5" s="36">
        <f>SUM(D6,G11,D20,G25,G31,D36,G46,D50)</f>
        <v>211</v>
      </c>
      <c r="L5" s="30">
        <f t="shared" ref="L5:L9" si="0">J5-K5</f>
        <v>-125</v>
      </c>
    </row>
    <row r="6" spans="1:12" ht="13.5" thickBot="1" x14ac:dyDescent="0.25">
      <c r="B6" s="1" t="s">
        <v>9</v>
      </c>
      <c r="C6" s="23" t="s">
        <v>10</v>
      </c>
      <c r="D6" s="24">
        <v>56</v>
      </c>
      <c r="E6" s="1" t="s">
        <v>7</v>
      </c>
      <c r="F6" s="1" t="s">
        <v>11</v>
      </c>
      <c r="G6" s="31">
        <v>9</v>
      </c>
      <c r="I6" s="35" t="s">
        <v>13</v>
      </c>
      <c r="J6" s="36">
        <f>SUM(D7,G16,D21,G25,G30,D41,G45,D50)</f>
        <v>132</v>
      </c>
      <c r="K6" s="36">
        <f>SUM(G7,D16,G21,D25,D30,G41,D45,G50)</f>
        <v>153</v>
      </c>
      <c r="L6" s="30">
        <f t="shared" si="0"/>
        <v>-21</v>
      </c>
    </row>
    <row r="7" spans="1:12" ht="13.5" thickBot="1" x14ac:dyDescent="0.25">
      <c r="B7" s="1" t="s">
        <v>12</v>
      </c>
      <c r="C7" s="1" t="s">
        <v>13</v>
      </c>
      <c r="D7" s="17">
        <v>12</v>
      </c>
      <c r="E7" s="1" t="s">
        <v>7</v>
      </c>
      <c r="F7" s="23" t="s">
        <v>14</v>
      </c>
      <c r="G7" s="32">
        <v>30</v>
      </c>
      <c r="I7" s="35" t="s">
        <v>6</v>
      </c>
      <c r="J7" s="36">
        <f>SUM(D5,G11,D15,G21,D26,D36,G40,D45,G51)</f>
        <v>83</v>
      </c>
      <c r="K7" s="36">
        <f>SUM(G5,D11,G15,D21,G26,G36,D40,G45,D51)</f>
        <v>143</v>
      </c>
      <c r="L7" s="30">
        <f t="shared" si="0"/>
        <v>-60</v>
      </c>
    </row>
    <row r="8" spans="1:12" ht="13.5" thickBot="1" x14ac:dyDescent="0.25">
      <c r="D8" s="22"/>
      <c r="G8" s="33"/>
      <c r="I8" s="35" t="s">
        <v>10</v>
      </c>
      <c r="J8" s="36">
        <f>SUM(D6,G10,D16,G26,G31,D35,G41,D51)</f>
        <v>196</v>
      </c>
      <c r="K8" s="36">
        <f>SUM(G6,D10,G16,D26,D31,G35,D41,G51)</f>
        <v>70</v>
      </c>
      <c r="L8" s="30">
        <f t="shared" si="0"/>
        <v>126</v>
      </c>
    </row>
    <row r="9" spans="1:12" ht="13.5" thickBot="1" x14ac:dyDescent="0.25">
      <c r="A9" s="2" t="s">
        <v>2</v>
      </c>
      <c r="B9" s="28" t="s">
        <v>15</v>
      </c>
      <c r="C9" s="29" t="s">
        <v>4</v>
      </c>
      <c r="D9" s="19"/>
      <c r="E9" s="20"/>
      <c r="F9" s="20"/>
      <c r="G9" s="34"/>
      <c r="I9" s="35" t="s">
        <v>14</v>
      </c>
      <c r="J9" s="36">
        <f>SUM(G7,D10,G15,D20,D30,G35,D40,G46)</f>
        <v>183</v>
      </c>
      <c r="K9" s="36">
        <f>SUM(D7,G10,D15,G20,G30,D35,G40,D46)</f>
        <v>102</v>
      </c>
      <c r="L9" s="30">
        <f t="shared" si="0"/>
        <v>81</v>
      </c>
    </row>
    <row r="10" spans="1:12" x14ac:dyDescent="0.2">
      <c r="B10" s="1" t="s">
        <v>5</v>
      </c>
      <c r="C10" s="1" t="s">
        <v>14</v>
      </c>
      <c r="D10" s="17">
        <v>19</v>
      </c>
      <c r="E10" s="1" t="s">
        <v>7</v>
      </c>
      <c r="F10" s="23" t="s">
        <v>10</v>
      </c>
      <c r="G10" s="32">
        <v>36</v>
      </c>
    </row>
    <row r="11" spans="1:12" x14ac:dyDescent="0.2">
      <c r="B11" s="1" t="s">
        <v>9</v>
      </c>
      <c r="C11" s="1" t="s">
        <v>11</v>
      </c>
      <c r="D11" s="17">
        <v>21</v>
      </c>
      <c r="E11" s="1" t="s">
        <v>7</v>
      </c>
      <c r="F11" s="23" t="s">
        <v>6</v>
      </c>
      <c r="G11" s="32">
        <v>37</v>
      </c>
      <c r="I11" s="26" t="s">
        <v>13</v>
      </c>
    </row>
    <row r="12" spans="1:12" x14ac:dyDescent="0.2">
      <c r="B12" s="1" t="s">
        <v>12</v>
      </c>
      <c r="C12" s="1"/>
      <c r="D12" s="17"/>
      <c r="E12" s="1"/>
      <c r="F12" s="1"/>
      <c r="G12" s="31"/>
    </row>
    <row r="13" spans="1:12" x14ac:dyDescent="0.2">
      <c r="D13" s="22"/>
      <c r="G13" s="33"/>
    </row>
    <row r="14" spans="1:12" x14ac:dyDescent="0.2">
      <c r="A14" s="2" t="s">
        <v>2</v>
      </c>
      <c r="B14" s="28" t="s">
        <v>16</v>
      </c>
      <c r="C14" s="29" t="s">
        <v>4</v>
      </c>
      <c r="D14" s="19"/>
      <c r="E14" s="20"/>
      <c r="F14" s="20"/>
      <c r="G14" s="34"/>
    </row>
    <row r="15" spans="1:12" x14ac:dyDescent="0.2">
      <c r="B15" s="1" t="s">
        <v>5</v>
      </c>
      <c r="C15" s="1" t="s">
        <v>6</v>
      </c>
      <c r="D15" s="17">
        <v>11</v>
      </c>
      <c r="E15" s="1" t="s">
        <v>7</v>
      </c>
      <c r="F15" s="23" t="s">
        <v>14</v>
      </c>
      <c r="G15" s="32">
        <v>47</v>
      </c>
      <c r="I15" s="1" t="s">
        <v>11</v>
      </c>
    </row>
    <row r="16" spans="1:12" x14ac:dyDescent="0.2">
      <c r="B16" s="1" t="s">
        <v>9</v>
      </c>
      <c r="C16" s="23" t="s">
        <v>10</v>
      </c>
      <c r="D16" s="24">
        <v>34</v>
      </c>
      <c r="E16" s="1" t="s">
        <v>7</v>
      </c>
      <c r="F16" s="1" t="s">
        <v>13</v>
      </c>
      <c r="G16" s="31">
        <v>18</v>
      </c>
    </row>
    <row r="17" spans="1:9" x14ac:dyDescent="0.2">
      <c r="B17" s="1" t="s">
        <v>12</v>
      </c>
      <c r="D17" s="17"/>
      <c r="G17" s="31"/>
    </row>
    <row r="18" spans="1:9" x14ac:dyDescent="0.2">
      <c r="D18" s="22"/>
      <c r="G18" s="33"/>
    </row>
    <row r="19" spans="1:9" x14ac:dyDescent="0.2">
      <c r="A19" s="2" t="s">
        <v>17</v>
      </c>
      <c r="B19" s="28" t="s">
        <v>18</v>
      </c>
      <c r="C19" s="29" t="s">
        <v>4</v>
      </c>
      <c r="D19" s="19"/>
      <c r="E19" s="20"/>
      <c r="F19" s="20"/>
      <c r="G19" s="34"/>
    </row>
    <row r="20" spans="1:9" x14ac:dyDescent="0.2">
      <c r="B20" s="1" t="s">
        <v>19</v>
      </c>
      <c r="C20" s="23" t="s">
        <v>14</v>
      </c>
      <c r="D20" s="24">
        <v>47</v>
      </c>
      <c r="E20" s="1" t="s">
        <v>7</v>
      </c>
      <c r="F20" s="1" t="s">
        <v>11</v>
      </c>
      <c r="G20" s="31">
        <v>17</v>
      </c>
      <c r="I20" s="1" t="s">
        <v>10</v>
      </c>
    </row>
    <row r="21" spans="1:9" x14ac:dyDescent="0.2">
      <c r="B21" s="1" t="s">
        <v>20</v>
      </c>
      <c r="C21" s="23" t="s">
        <v>13</v>
      </c>
      <c r="D21" s="24">
        <v>40</v>
      </c>
      <c r="E21" s="1" t="s">
        <v>7</v>
      </c>
      <c r="F21" s="1" t="s">
        <v>6</v>
      </c>
      <c r="G21" s="31">
        <v>21</v>
      </c>
    </row>
    <row r="22" spans="1:9" x14ac:dyDescent="0.2">
      <c r="B22" s="1" t="s">
        <v>21</v>
      </c>
      <c r="D22" s="18"/>
      <c r="G22" s="31"/>
    </row>
    <row r="23" spans="1:9" x14ac:dyDescent="0.2">
      <c r="D23" s="22"/>
      <c r="G23" s="33"/>
    </row>
    <row r="24" spans="1:9" x14ac:dyDescent="0.2">
      <c r="A24" s="2" t="s">
        <v>2</v>
      </c>
      <c r="B24" s="28" t="s">
        <v>22</v>
      </c>
      <c r="C24" s="29" t="s">
        <v>4</v>
      </c>
      <c r="D24" s="19"/>
      <c r="E24" s="20"/>
      <c r="F24" s="20"/>
      <c r="G24" s="34"/>
    </row>
    <row r="25" spans="1:9" x14ac:dyDescent="0.2">
      <c r="B25" s="1" t="s">
        <v>5</v>
      </c>
      <c r="C25" s="1" t="s">
        <v>11</v>
      </c>
      <c r="D25" s="17">
        <v>28</v>
      </c>
      <c r="E25" s="1" t="s">
        <v>7</v>
      </c>
      <c r="F25" s="23" t="s">
        <v>13</v>
      </c>
      <c r="G25" s="32">
        <v>36</v>
      </c>
    </row>
    <row r="26" spans="1:9" x14ac:dyDescent="0.2">
      <c r="B26" s="1" t="s">
        <v>9</v>
      </c>
      <c r="C26" s="1" t="s">
        <v>6</v>
      </c>
      <c r="D26" s="17">
        <v>13</v>
      </c>
      <c r="E26" s="1" t="s">
        <v>7</v>
      </c>
      <c r="F26" s="23" t="s">
        <v>10</v>
      </c>
      <c r="G26" s="32">
        <v>35</v>
      </c>
    </row>
    <row r="27" spans="1:9" x14ac:dyDescent="0.2">
      <c r="B27" s="1" t="s">
        <v>12</v>
      </c>
      <c r="C27" s="1"/>
      <c r="D27" s="17"/>
      <c r="E27" s="1"/>
      <c r="F27" s="1"/>
      <c r="G27" s="31"/>
      <c r="I27" s="1" t="s">
        <v>14</v>
      </c>
    </row>
    <row r="28" spans="1:9" x14ac:dyDescent="0.2">
      <c r="D28" s="22"/>
      <c r="G28" s="33"/>
    </row>
    <row r="29" spans="1:9" x14ac:dyDescent="0.2">
      <c r="A29" s="2" t="s">
        <v>17</v>
      </c>
      <c r="B29" s="28" t="s">
        <v>23</v>
      </c>
      <c r="C29" s="29" t="s">
        <v>4</v>
      </c>
      <c r="D29" s="19"/>
      <c r="E29" s="20"/>
      <c r="F29" s="20"/>
      <c r="G29" s="34"/>
    </row>
    <row r="30" spans="1:9" x14ac:dyDescent="0.2">
      <c r="B30" s="1" t="s">
        <v>19</v>
      </c>
      <c r="C30" s="23" t="s">
        <v>14</v>
      </c>
      <c r="D30" s="24">
        <v>40</v>
      </c>
      <c r="E30" s="1" t="s">
        <v>7</v>
      </c>
      <c r="F30" s="1" t="s">
        <v>13</v>
      </c>
      <c r="G30" s="31">
        <v>26</v>
      </c>
    </row>
    <row r="31" spans="1:9" x14ac:dyDescent="0.2">
      <c r="B31" s="1" t="s">
        <v>20</v>
      </c>
      <c r="C31" s="1" t="s">
        <v>11</v>
      </c>
      <c r="D31" s="17">
        <v>11</v>
      </c>
      <c r="E31" s="1" t="s">
        <v>7</v>
      </c>
      <c r="F31" s="23" t="s">
        <v>10</v>
      </c>
      <c r="G31" s="32">
        <v>35</v>
      </c>
      <c r="I31" s="1" t="s">
        <v>6</v>
      </c>
    </row>
    <row r="32" spans="1:9" x14ac:dyDescent="0.2">
      <c r="B32" s="1" t="s">
        <v>21</v>
      </c>
      <c r="D32" s="17"/>
      <c r="G32" s="31"/>
    </row>
    <row r="33" spans="1:9" x14ac:dyDescent="0.2">
      <c r="D33" s="22"/>
      <c r="G33" s="33"/>
    </row>
    <row r="34" spans="1:9" x14ac:dyDescent="0.2">
      <c r="A34" s="2" t="s">
        <v>2</v>
      </c>
      <c r="B34" s="28" t="s">
        <v>24</v>
      </c>
      <c r="C34" s="29" t="s">
        <v>4</v>
      </c>
      <c r="D34" s="19"/>
      <c r="E34" s="20"/>
      <c r="F34" s="20"/>
      <c r="G34" s="34"/>
    </row>
    <row r="35" spans="1:9" x14ac:dyDescent="0.2">
      <c r="B35" s="1" t="s">
        <v>5</v>
      </c>
      <c r="C35" s="1" t="s">
        <v>10</v>
      </c>
      <c r="D35" s="17"/>
      <c r="E35" s="1" t="s">
        <v>7</v>
      </c>
      <c r="F35" s="1" t="s">
        <v>14</v>
      </c>
      <c r="G35" s="31"/>
    </row>
    <row r="36" spans="1:9" x14ac:dyDescent="0.2">
      <c r="B36" s="1" t="s">
        <v>9</v>
      </c>
      <c r="C36" s="1" t="s">
        <v>6</v>
      </c>
      <c r="D36" s="17"/>
      <c r="E36" s="1" t="s">
        <v>7</v>
      </c>
      <c r="F36" s="1" t="s">
        <v>11</v>
      </c>
      <c r="G36" s="31"/>
      <c r="I36" s="1" t="s">
        <v>13</v>
      </c>
    </row>
    <row r="37" spans="1:9" x14ac:dyDescent="0.2">
      <c r="B37" s="1" t="s">
        <v>12</v>
      </c>
      <c r="D37" s="17"/>
      <c r="G37" s="31"/>
    </row>
    <row r="38" spans="1:9" x14ac:dyDescent="0.2">
      <c r="D38" s="22"/>
      <c r="G38" s="33"/>
    </row>
    <row r="39" spans="1:9" x14ac:dyDescent="0.2">
      <c r="A39" s="2" t="s">
        <v>2</v>
      </c>
      <c r="B39" s="28" t="s">
        <v>25</v>
      </c>
      <c r="C39" s="29" t="s">
        <v>4</v>
      </c>
      <c r="D39" s="19"/>
      <c r="E39" s="20"/>
      <c r="F39" s="20"/>
      <c r="G39" s="34"/>
    </row>
    <row r="40" spans="1:9" x14ac:dyDescent="0.2">
      <c r="B40" s="1" t="s">
        <v>5</v>
      </c>
      <c r="C40" s="1" t="s">
        <v>14</v>
      </c>
      <c r="D40" s="17"/>
      <c r="E40" s="1" t="s">
        <v>7</v>
      </c>
      <c r="F40" s="1" t="s">
        <v>6</v>
      </c>
      <c r="G40" s="31"/>
    </row>
    <row r="41" spans="1:9" x14ac:dyDescent="0.2">
      <c r="B41" s="1" t="s">
        <v>9</v>
      </c>
      <c r="C41" s="1" t="s">
        <v>13</v>
      </c>
      <c r="D41" s="17"/>
      <c r="E41" s="1" t="s">
        <v>7</v>
      </c>
      <c r="F41" s="1" t="s">
        <v>10</v>
      </c>
      <c r="G41" s="31"/>
      <c r="I41" s="1" t="s">
        <v>11</v>
      </c>
    </row>
    <row r="42" spans="1:9" x14ac:dyDescent="0.2">
      <c r="B42" s="1" t="s">
        <v>12</v>
      </c>
      <c r="C42" s="1"/>
      <c r="D42" s="17"/>
      <c r="E42" s="1"/>
      <c r="F42" s="1"/>
      <c r="G42" s="31"/>
    </row>
    <row r="43" spans="1:9" x14ac:dyDescent="0.2">
      <c r="D43" s="22"/>
      <c r="G43" s="33"/>
    </row>
    <row r="44" spans="1:9" x14ac:dyDescent="0.2">
      <c r="A44" s="2" t="s">
        <v>17</v>
      </c>
      <c r="B44" s="28" t="s">
        <v>26</v>
      </c>
      <c r="C44" s="29" t="s">
        <v>4</v>
      </c>
      <c r="D44" s="19"/>
      <c r="E44" s="20"/>
      <c r="F44" s="20"/>
      <c r="G44" s="34"/>
    </row>
    <row r="45" spans="1:9" x14ac:dyDescent="0.2">
      <c r="B45" s="1" t="s">
        <v>19</v>
      </c>
      <c r="C45" s="1" t="s">
        <v>6</v>
      </c>
      <c r="D45" s="17"/>
      <c r="E45" s="1" t="s">
        <v>7</v>
      </c>
      <c r="F45" s="1" t="s">
        <v>13</v>
      </c>
      <c r="G45" s="31"/>
    </row>
    <row r="46" spans="1:9" x14ac:dyDescent="0.2">
      <c r="B46" s="1" t="s">
        <v>20</v>
      </c>
      <c r="C46" s="1" t="s">
        <v>11</v>
      </c>
      <c r="D46" s="17"/>
      <c r="E46" s="1" t="s">
        <v>7</v>
      </c>
      <c r="F46" s="1" t="s">
        <v>14</v>
      </c>
      <c r="G46" s="31"/>
      <c r="I46" s="1" t="s">
        <v>10</v>
      </c>
    </row>
    <row r="47" spans="1:9" x14ac:dyDescent="0.2">
      <c r="B47" s="1" t="s">
        <v>21</v>
      </c>
      <c r="C47" s="1"/>
      <c r="D47" s="17"/>
      <c r="E47" s="1"/>
      <c r="F47" s="1"/>
      <c r="G47" s="31"/>
    </row>
    <row r="48" spans="1:9" x14ac:dyDescent="0.2">
      <c r="D48" s="22"/>
      <c r="G48" s="33"/>
    </row>
    <row r="49" spans="1:9" x14ac:dyDescent="0.2">
      <c r="A49" s="2" t="s">
        <v>2</v>
      </c>
      <c r="B49" s="28" t="s">
        <v>27</v>
      </c>
      <c r="C49" s="29" t="s">
        <v>4</v>
      </c>
      <c r="D49" s="19"/>
      <c r="E49" s="20"/>
      <c r="F49" s="20"/>
      <c r="G49" s="34"/>
    </row>
    <row r="50" spans="1:9" x14ac:dyDescent="0.2">
      <c r="B50" s="1" t="s">
        <v>5</v>
      </c>
      <c r="C50" s="1" t="s">
        <v>13</v>
      </c>
      <c r="D50" s="17"/>
      <c r="E50" s="1" t="s">
        <v>7</v>
      </c>
      <c r="F50" s="1" t="s">
        <v>11</v>
      </c>
      <c r="G50" s="31"/>
    </row>
    <row r="51" spans="1:9" x14ac:dyDescent="0.2">
      <c r="B51" s="1" t="s">
        <v>9</v>
      </c>
      <c r="C51" s="1" t="s">
        <v>10</v>
      </c>
      <c r="D51" s="17"/>
      <c r="E51" s="1" t="s">
        <v>7</v>
      </c>
      <c r="F51" s="1" t="s">
        <v>6</v>
      </c>
      <c r="G51" s="31"/>
    </row>
    <row r="52" spans="1:9" x14ac:dyDescent="0.2">
      <c r="B52" s="1" t="s">
        <v>12</v>
      </c>
      <c r="C52" s="1"/>
      <c r="D52" s="17"/>
      <c r="E52" s="1"/>
      <c r="F52" s="1"/>
      <c r="G52" s="31"/>
      <c r="I52" s="1" t="s">
        <v>14</v>
      </c>
    </row>
    <row r="54" spans="1:9" ht="15.75" x14ac:dyDescent="0.25">
      <c r="A54" s="42" t="s">
        <v>29</v>
      </c>
      <c r="B54" s="42"/>
      <c r="C54" s="42"/>
      <c r="D54" s="15"/>
      <c r="E54" s="4"/>
      <c r="F54" s="5"/>
    </row>
    <row r="55" spans="1:9" x14ac:dyDescent="0.2">
      <c r="A55" s="43" t="s">
        <v>30</v>
      </c>
      <c r="B55" s="43"/>
      <c r="C55" s="43"/>
      <c r="D55" s="16"/>
      <c r="E55" s="6" t="s">
        <v>31</v>
      </c>
      <c r="F55" s="7"/>
    </row>
    <row r="56" spans="1:9" x14ac:dyDescent="0.2">
      <c r="A56" s="44" t="s">
        <v>32</v>
      </c>
      <c r="B56" s="44"/>
      <c r="C56" s="44"/>
      <c r="D56" s="16"/>
      <c r="E56" s="9" t="s">
        <v>33</v>
      </c>
      <c r="F56" s="5"/>
    </row>
    <row r="57" spans="1:9" x14ac:dyDescent="0.2">
      <c r="A57" s="39" t="s">
        <v>34</v>
      </c>
      <c r="B57" s="39"/>
      <c r="C57" s="39"/>
      <c r="D57" s="16"/>
      <c r="E57" s="10" t="s">
        <v>35</v>
      </c>
      <c r="F57" s="5"/>
    </row>
    <row r="58" spans="1:9" x14ac:dyDescent="0.2">
      <c r="A58" s="39" t="s">
        <v>36</v>
      </c>
      <c r="B58" s="39"/>
      <c r="C58" s="39"/>
      <c r="D58" s="16"/>
      <c r="E58" s="10" t="s">
        <v>37</v>
      </c>
      <c r="F58" s="5"/>
    </row>
    <row r="59" spans="1:9" x14ac:dyDescent="0.2">
      <c r="A59" s="39" t="s">
        <v>38</v>
      </c>
      <c r="B59" s="39"/>
      <c r="C59" s="39"/>
      <c r="D59" s="16"/>
      <c r="E59" s="10" t="s">
        <v>39</v>
      </c>
      <c r="F59" s="5"/>
    </row>
    <row r="60" spans="1:9" x14ac:dyDescent="0.2">
      <c r="A60" s="39" t="s">
        <v>40</v>
      </c>
      <c r="B60" s="39"/>
      <c r="C60" s="39"/>
      <c r="D60" s="16"/>
      <c r="E60" s="10" t="s">
        <v>41</v>
      </c>
      <c r="F60" s="5"/>
    </row>
    <row r="61" spans="1:9" x14ac:dyDescent="0.2">
      <c r="A61" s="8" t="s">
        <v>42</v>
      </c>
      <c r="B61" s="8"/>
      <c r="C61" s="8"/>
      <c r="D61" s="16"/>
      <c r="E61" s="10" t="s">
        <v>43</v>
      </c>
      <c r="F61" s="5"/>
    </row>
    <row r="62" spans="1:9" x14ac:dyDescent="0.2">
      <c r="A62" s="39" t="s">
        <v>44</v>
      </c>
      <c r="B62" s="39"/>
      <c r="C62" s="39"/>
      <c r="D62" s="16"/>
      <c r="E62" s="10" t="s">
        <v>45</v>
      </c>
      <c r="F62" s="5"/>
    </row>
    <row r="63" spans="1:9" x14ac:dyDescent="0.2">
      <c r="A63" s="39" t="s">
        <v>46</v>
      </c>
      <c r="B63" s="39"/>
      <c r="C63" s="39"/>
      <c r="D63" s="16"/>
      <c r="E63" s="11" t="s">
        <v>47</v>
      </c>
      <c r="F63" s="5"/>
    </row>
    <row r="64" spans="1:9" x14ac:dyDescent="0.2">
      <c r="A64" s="39" t="s">
        <v>48</v>
      </c>
      <c r="B64" s="39"/>
      <c r="C64" s="39"/>
      <c r="D64" s="16"/>
      <c r="E64" s="12" t="s">
        <v>49</v>
      </c>
      <c r="F64" s="5"/>
    </row>
  </sheetData>
  <mergeCells count="13">
    <mergeCell ref="A64:C64"/>
    <mergeCell ref="A57:C57"/>
    <mergeCell ref="A58:C58"/>
    <mergeCell ref="A59:C59"/>
    <mergeCell ref="A60:C60"/>
    <mergeCell ref="A62:C62"/>
    <mergeCell ref="A63:C63"/>
    <mergeCell ref="A56:C56"/>
    <mergeCell ref="A1:G1"/>
    <mergeCell ref="A2:G2"/>
    <mergeCell ref="A3:C3"/>
    <mergeCell ref="A54:C54"/>
    <mergeCell ref="A55:C55"/>
  </mergeCells>
  <hyperlinks>
    <hyperlink ref="E56" r:id="rId1" xr:uid="{BFF46B2C-BF7D-437F-A63F-B539C68A1104}"/>
    <hyperlink ref="E57" r:id="rId2" xr:uid="{5B7B9175-3FAB-4585-B53C-0FBF0751C180}"/>
    <hyperlink ref="E58" r:id="rId3" xr:uid="{02F17891-FDF4-4273-B1D3-293B62E6D899}"/>
    <hyperlink ref="E59" r:id="rId4" xr:uid="{35A8C9ED-0E8B-4A31-8384-FBF619B831CD}"/>
    <hyperlink ref="E60" r:id="rId5" xr:uid="{A0A473E9-8770-4BCB-B09E-91055C940F45}"/>
    <hyperlink ref="E61" r:id="rId6" xr:uid="{05654AF7-93BD-4291-B8A9-4348FDA5E527}"/>
    <hyperlink ref="E62" r:id="rId7" xr:uid="{B9A63B91-7B14-4FA5-97D3-A886BFACFB01}"/>
    <hyperlink ref="E63" r:id="rId8" xr:uid="{3C2ED775-2633-4EFB-8CB6-FCF9023A6F1E}"/>
    <hyperlink ref="E64" r:id="rId9" xr:uid="{53A67284-20A6-476C-92B9-58168D755614}"/>
  </hyperlinks>
  <pageMargins left="0.3" right="0.3" top="0.3" bottom="0.05" header="0.3" footer="0.3"/>
  <pageSetup scale="87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57AA.tmp</vt:lpstr>
      <vt:lpstr>REVISED 1-18-24</vt:lpstr>
      <vt:lpstr>'57AA.tmp'!Print_Area</vt:lpstr>
      <vt:lpstr>'REVISED 1-18-24'!Print_Area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Hobson, Ronnie</dc:creator>
  <cp:lastModifiedBy>Artiga, Tony</cp:lastModifiedBy>
  <cp:lastPrinted>2024-01-18T19:14:07Z</cp:lastPrinted>
  <dcterms:created xsi:type="dcterms:W3CDTF">2023-12-23T20:43:15Z</dcterms:created>
  <dcterms:modified xsi:type="dcterms:W3CDTF">2024-02-06T15:35:15Z</dcterms:modified>
</cp:coreProperties>
</file>